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7\03 CUENTA PUBLICA MARZO 17\AAA PUBLICA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<sst xmlns="http://schemas.openxmlformats.org/spreadsheetml/2006/main" count="30" uniqueCount="27">
  <si>
    <t>Instituto Tecnológico Superior de Salvatierra
ESTADO ANALÍTICO DE INGRESOS POR FUENTE DE FINANCIAMIENTO
DEL 1 DE ENERO AL 31 de Marzo de 2017</t>
  </si>
  <si>
    <t>CRI</t>
  </si>
  <si>
    <t>CONCEPTO</t>
  </si>
  <si>
    <t>ESTIMADO</t>
  </si>
  <si>
    <t>AMPLIACIONES Y REDUCCIONES</t>
  </si>
  <si>
    <t>MODIFICADO</t>
  </si>
  <si>
    <t>DEVENGADO</t>
  </si>
  <si>
    <t>RECAUDADO</t>
  </si>
  <si>
    <t>DIFERENCIA</t>
  </si>
  <si>
    <t>EXCEDENTES</t>
  </si>
  <si>
    <t>PRESUPUESTO DE INGRESOS</t>
  </si>
  <si>
    <t>Ingresos del Gobierno</t>
  </si>
  <si>
    <t>Impuestos</t>
  </si>
  <si>
    <t>Contribuciones de Mejoras</t>
  </si>
  <si>
    <t>Derechos</t>
  </si>
  <si>
    <t>Productos</t>
  </si>
  <si>
    <t>Corriente</t>
  </si>
  <si>
    <t>Capital</t>
  </si>
  <si>
    <t>Aprovechamientos</t>
  </si>
  <si>
    <t>Participaciones y Aportaciones</t>
  </si>
  <si>
    <t>Transferencias, Asignaciones, Subsidios y Otras Ayudas</t>
  </si>
  <si>
    <t>Ingresos de Organismos y Empresas</t>
  </si>
  <si>
    <t>Cuotas y Aportaciones de Seguridad Social</t>
  </si>
  <si>
    <t>Ingresos por Ventas de Bienes y Servicios</t>
  </si>
  <si>
    <t>Ingresos derivados de financiamiento</t>
  </si>
  <si>
    <t>00</t>
  </si>
  <si>
    <t>Ingresos Derivados de Financiamientos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</si>
</sst>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2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vertical="top"/>
      <protection locked="0"/>
    </xf>
    <xf numFmtId="0" fontId="3" fillId="0" borderId="0" xfId="1" applyFont="1" applyFill="1" applyBorder="1" applyAlignment="1" applyProtection="1">
      <alignment vertical="top"/>
    </xf>
    <xf numFmtId="0" fontId="2" fillId="2" borderId="4" xfId="1" applyFont="1" applyFill="1" applyBorder="1" applyAlignment="1" applyProtection="1">
      <alignment horizontal="center" vertical="center"/>
    </xf>
    <xf numFmtId="0" fontId="2" fillId="2" borderId="5" xfId="1" applyFont="1" applyFill="1" applyBorder="1" applyAlignment="1" applyProtection="1">
      <alignment horizontal="center" vertical="center"/>
    </xf>
    <xf numFmtId="0" fontId="2" fillId="2" borderId="5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  <protection locked="0"/>
    </xf>
    <xf numFmtId="0" fontId="4" fillId="0" borderId="0" xfId="1" applyFont="1" applyFill="1" applyBorder="1" applyAlignment="1" applyProtection="1">
      <alignment horizontal="center" vertical="top"/>
    </xf>
    <xf numFmtId="0" fontId="2" fillId="0" borderId="6" xfId="2" applyFont="1" applyBorder="1" applyAlignment="1" applyProtection="1">
      <alignment horizontal="center" vertical="top"/>
    </xf>
    <xf numFmtId="0" fontId="3" fillId="0" borderId="7" xfId="1" applyFont="1" applyFill="1" applyBorder="1" applyAlignment="1" applyProtection="1">
      <alignment vertical="top" wrapText="1"/>
    </xf>
    <xf numFmtId="4" fontId="3" fillId="0" borderId="7" xfId="1" applyNumberFormat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vertical="top"/>
    </xf>
    <xf numFmtId="0" fontId="2" fillId="0" borderId="8" xfId="2" applyFont="1" applyBorder="1" applyAlignment="1" applyProtection="1">
      <alignment horizontal="center" vertical="top"/>
    </xf>
    <xf numFmtId="0" fontId="3" fillId="0" borderId="0" xfId="1" applyFont="1" applyFill="1" applyBorder="1" applyAlignment="1" applyProtection="1">
      <alignment horizontal="justify" vertical="top" wrapText="1"/>
    </xf>
    <xf numFmtId="4" fontId="3" fillId="0" borderId="0" xfId="1" applyNumberFormat="1" applyFont="1" applyFill="1" applyBorder="1" applyAlignment="1" applyProtection="1">
      <alignment vertical="top"/>
      <protection locked="0"/>
    </xf>
    <xf numFmtId="4" fontId="3" fillId="0" borderId="9" xfId="1" applyNumberFormat="1" applyFont="1" applyFill="1" applyBorder="1" applyAlignment="1" applyProtection="1">
      <alignment vertical="top"/>
      <protection locked="0"/>
    </xf>
    <xf numFmtId="0" fontId="4" fillId="0" borderId="8" xfId="1" applyFont="1" applyFill="1" applyBorder="1" applyAlignment="1" applyProtection="1">
      <alignment horizontal="center" vertical="top"/>
    </xf>
    <xf numFmtId="0" fontId="4" fillId="0" borderId="0" xfId="1" applyFont="1" applyFill="1" applyBorder="1" applyAlignment="1" applyProtection="1">
      <alignment horizontal="left" vertical="top" wrapText="1" indent="1"/>
    </xf>
    <xf numFmtId="4" fontId="4" fillId="0" borderId="0" xfId="1" applyNumberFormat="1" applyFont="1" applyFill="1" applyBorder="1" applyAlignment="1" applyProtection="1">
      <alignment vertical="top"/>
      <protection locked="0"/>
    </xf>
    <xf numFmtId="4" fontId="4" fillId="0" borderId="9" xfId="1" applyNumberFormat="1" applyFont="1" applyFill="1" applyBorder="1" applyAlignment="1" applyProtection="1">
      <alignment vertical="top"/>
      <protection locked="0"/>
    </xf>
    <xf numFmtId="4" fontId="0" fillId="0" borderId="0" xfId="0" applyNumberFormat="1" applyProtection="1">
      <protection locked="0"/>
    </xf>
    <xf numFmtId="0" fontId="4" fillId="0" borderId="0" xfId="1" applyFont="1" applyFill="1" applyBorder="1" applyAlignment="1" applyProtection="1">
      <alignment horizontal="left" vertical="top" indent="2"/>
    </xf>
    <xf numFmtId="0" fontId="0" fillId="0" borderId="0" xfId="0" applyProtection="1">
      <protection locked="0"/>
    </xf>
    <xf numFmtId="0" fontId="4" fillId="0" borderId="10" xfId="1" quotePrefix="1" applyFont="1" applyFill="1" applyBorder="1" applyAlignment="1" applyProtection="1">
      <alignment horizontal="center" vertical="top"/>
    </xf>
    <xf numFmtId="0" fontId="4" fillId="0" borderId="11" xfId="1" applyFont="1" applyFill="1" applyBorder="1" applyAlignment="1" applyProtection="1">
      <alignment horizontal="left" vertical="top" wrapText="1" indent="1"/>
    </xf>
    <xf numFmtId="4" fontId="4" fillId="0" borderId="11" xfId="1" applyNumberFormat="1" applyFont="1" applyFill="1" applyBorder="1" applyAlignment="1" applyProtection="1">
      <alignment vertical="top"/>
      <protection locked="0"/>
    </xf>
    <xf numFmtId="4" fontId="4" fillId="0" borderId="12" xfId="1" applyNumberFormat="1" applyFont="1" applyFill="1" applyBorder="1" applyAlignment="1" applyProtection="1">
      <alignment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I15" sqref="I15"/>
    </sheetView>
  </sheetViews>
  <sheetFormatPr baseColWidth="10" defaultRowHeight="14.4" x14ac:dyDescent="0.3"/>
  <cols>
    <col min="2" max="2" width="25.33203125" customWidth="1"/>
    <col min="3" max="3" width="13.44140625" bestFit="1" customWidth="1"/>
    <col min="4" max="4" width="17.5546875" bestFit="1" customWidth="1"/>
    <col min="5" max="5" width="13.77734375" bestFit="1" customWidth="1"/>
    <col min="6" max="7" width="13.44140625" bestFit="1" customWidth="1"/>
    <col min="8" max="8" width="13.6640625" bestFit="1" customWidth="1"/>
  </cols>
  <sheetData>
    <row r="1" spans="1:10" s="5" customFormat="1" ht="6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</row>
    <row r="2" spans="1:10" s="11" customFormat="1" ht="24.9" customHeight="1" x14ac:dyDescent="0.3">
      <c r="A2" s="6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0"/>
    </row>
    <row r="3" spans="1:10" s="16" customFormat="1" ht="20.399999999999999" x14ac:dyDescent="0.3">
      <c r="A3" s="12">
        <v>90001</v>
      </c>
      <c r="B3" s="13" t="s">
        <v>10</v>
      </c>
      <c r="C3" s="14">
        <f>C8+C11+C14+C15+C18</f>
        <v>18577669.93</v>
      </c>
      <c r="D3" s="14">
        <f t="shared" ref="D3:H3" si="0">D8+D11+D14+D15+D18</f>
        <v>26036836.760000002</v>
      </c>
      <c r="E3" s="14">
        <f t="shared" si="0"/>
        <v>44614506.689999998</v>
      </c>
      <c r="F3" s="14">
        <f t="shared" si="0"/>
        <v>14013025.68</v>
      </c>
      <c r="G3" s="14">
        <f t="shared" si="0"/>
        <v>14013025.68</v>
      </c>
      <c r="H3" s="14">
        <f t="shared" si="0"/>
        <v>-4564644.25</v>
      </c>
      <c r="I3" s="14">
        <f t="shared" ref="I3" si="1">I8+I11+I12+I13+I14+I15+I18</f>
        <v>0</v>
      </c>
      <c r="J3" s="15"/>
    </row>
    <row r="4" spans="1:10" s="16" customFormat="1" ht="20.399999999999999" x14ac:dyDescent="0.3">
      <c r="A4" s="17">
        <v>90002</v>
      </c>
      <c r="B4" s="18" t="s">
        <v>11</v>
      </c>
      <c r="C4" s="19"/>
      <c r="D4" s="19"/>
      <c r="E4" s="19"/>
      <c r="F4" s="19"/>
      <c r="G4" s="19"/>
      <c r="H4" s="19"/>
      <c r="I4" s="20"/>
      <c r="J4" s="15"/>
    </row>
    <row r="5" spans="1:10" s="16" customFormat="1" ht="10.199999999999999" x14ac:dyDescent="0.3">
      <c r="A5" s="21">
        <v>10</v>
      </c>
      <c r="B5" s="22" t="s">
        <v>12</v>
      </c>
      <c r="C5" s="23"/>
      <c r="D5" s="23"/>
      <c r="E5" s="23"/>
      <c r="F5" s="23"/>
      <c r="G5" s="23"/>
      <c r="H5" s="23"/>
      <c r="I5" s="24"/>
      <c r="J5" s="15"/>
    </row>
    <row r="6" spans="1:10" s="16" customFormat="1" ht="20.399999999999999" x14ac:dyDescent="0.3">
      <c r="A6" s="21">
        <v>30</v>
      </c>
      <c r="B6" s="22" t="s">
        <v>13</v>
      </c>
      <c r="C6" s="23"/>
      <c r="D6" s="23"/>
      <c r="E6" s="23"/>
      <c r="F6" s="23"/>
      <c r="G6" s="23"/>
      <c r="H6" s="23"/>
      <c r="I6" s="24"/>
      <c r="J6" s="15"/>
    </row>
    <row r="7" spans="1:10" s="16" customFormat="1" x14ac:dyDescent="0.3">
      <c r="A7" s="21">
        <v>40</v>
      </c>
      <c r="B7" s="22" t="s">
        <v>14</v>
      </c>
      <c r="C7" s="25"/>
      <c r="D7" s="25"/>
      <c r="E7" s="25"/>
      <c r="F7" s="25"/>
      <c r="G7" s="25"/>
      <c r="H7" s="25"/>
      <c r="I7" s="24"/>
      <c r="J7" s="15"/>
    </row>
    <row r="8" spans="1:10" s="16" customFormat="1" x14ac:dyDescent="0.3">
      <c r="A8" s="21">
        <v>50</v>
      </c>
      <c r="B8" s="22" t="s">
        <v>15</v>
      </c>
      <c r="C8" s="25">
        <v>341200</v>
      </c>
      <c r="D8" s="25">
        <v>2251.66</v>
      </c>
      <c r="E8" s="25">
        <v>343451.66</v>
      </c>
      <c r="F8" s="25">
        <v>113231.66</v>
      </c>
      <c r="G8" s="25">
        <v>113231.66</v>
      </c>
      <c r="H8" s="25">
        <v>-227968.34</v>
      </c>
      <c r="I8" s="24"/>
      <c r="J8" s="15"/>
    </row>
    <row r="9" spans="1:10" s="16" customFormat="1" x14ac:dyDescent="0.3">
      <c r="A9" s="21">
        <v>51</v>
      </c>
      <c r="B9" s="26" t="s">
        <v>16</v>
      </c>
      <c r="C9" s="25">
        <v>341200</v>
      </c>
      <c r="D9" s="25">
        <v>2251.66</v>
      </c>
      <c r="E9" s="25">
        <v>343451.66</v>
      </c>
      <c r="F9" s="25">
        <v>113231.66</v>
      </c>
      <c r="G9" s="25">
        <v>113231.66</v>
      </c>
      <c r="H9" s="25">
        <v>-227968.34</v>
      </c>
      <c r="I9" s="24"/>
      <c r="J9" s="15"/>
    </row>
    <row r="10" spans="1:10" s="16" customFormat="1" ht="10.199999999999999" x14ac:dyDescent="0.3">
      <c r="A10" s="21">
        <v>52</v>
      </c>
      <c r="B10" s="26" t="s">
        <v>17</v>
      </c>
      <c r="C10" s="15"/>
      <c r="D10" s="15"/>
      <c r="E10" s="15"/>
      <c r="F10" s="15"/>
      <c r="G10" s="15"/>
      <c r="H10" s="15"/>
      <c r="I10" s="24"/>
      <c r="J10" s="15"/>
    </row>
    <row r="11" spans="1:10" s="16" customFormat="1" ht="20.399999999999999" x14ac:dyDescent="0.3">
      <c r="A11" s="21">
        <v>60</v>
      </c>
      <c r="B11" s="22" t="s">
        <v>18</v>
      </c>
      <c r="C11" s="25">
        <v>3000</v>
      </c>
      <c r="D11" s="25">
        <v>6136350.9400000004</v>
      </c>
      <c r="E11" s="25">
        <v>6139350.9400000004</v>
      </c>
      <c r="F11" s="25">
        <v>1120061.83</v>
      </c>
      <c r="G11" s="25">
        <v>1120061.83</v>
      </c>
      <c r="H11" s="25">
        <v>1117061.83</v>
      </c>
      <c r="I11" s="24"/>
      <c r="J11" s="15"/>
    </row>
    <row r="12" spans="1:10" s="16" customFormat="1" x14ac:dyDescent="0.3">
      <c r="A12" s="21">
        <v>61</v>
      </c>
      <c r="B12" s="26" t="s">
        <v>16</v>
      </c>
      <c r="C12" s="25">
        <v>3000</v>
      </c>
      <c r="D12" s="25">
        <v>903500</v>
      </c>
      <c r="E12" s="25">
        <v>906500</v>
      </c>
      <c r="F12" s="25">
        <v>904213</v>
      </c>
      <c r="G12" s="25">
        <v>904213</v>
      </c>
      <c r="H12" s="25">
        <v>901213</v>
      </c>
      <c r="I12" s="24"/>
      <c r="J12" s="15"/>
    </row>
    <row r="13" spans="1:10" s="16" customFormat="1" x14ac:dyDescent="0.3">
      <c r="A13" s="21">
        <v>62</v>
      </c>
      <c r="B13" s="26" t="s">
        <v>17</v>
      </c>
      <c r="C13" s="27">
        <v>0</v>
      </c>
      <c r="D13" s="25">
        <v>5232850.9400000004</v>
      </c>
      <c r="E13" s="25">
        <v>5232850.9400000004</v>
      </c>
      <c r="F13" s="25">
        <v>215848.83</v>
      </c>
      <c r="G13" s="25">
        <v>215848.83</v>
      </c>
      <c r="H13" s="25">
        <v>215848.83</v>
      </c>
      <c r="I13" s="24"/>
      <c r="J13" s="15"/>
    </row>
    <row r="14" spans="1:10" s="16" customFormat="1" ht="30.6" x14ac:dyDescent="0.3">
      <c r="A14" s="21">
        <v>80</v>
      </c>
      <c r="B14" s="22" t="s">
        <v>19</v>
      </c>
      <c r="C14" s="27">
        <v>0</v>
      </c>
      <c r="D14" s="25">
        <v>16545181</v>
      </c>
      <c r="E14" s="25">
        <v>16545181</v>
      </c>
      <c r="F14" s="25">
        <v>4242355</v>
      </c>
      <c r="G14" s="25">
        <v>4242355</v>
      </c>
      <c r="H14" s="25">
        <v>4242355</v>
      </c>
      <c r="I14" s="24"/>
      <c r="J14" s="15"/>
    </row>
    <row r="15" spans="1:10" s="16" customFormat="1" ht="51" x14ac:dyDescent="0.3">
      <c r="A15" s="21">
        <v>90</v>
      </c>
      <c r="B15" s="22" t="s">
        <v>20</v>
      </c>
      <c r="C15" s="25">
        <v>18231969.93</v>
      </c>
      <c r="D15" s="25">
        <v>3352614.16</v>
      </c>
      <c r="E15" s="25">
        <v>21584584.09</v>
      </c>
      <c r="F15" s="25">
        <v>8535438.1899999995</v>
      </c>
      <c r="G15" s="25">
        <v>8535438.1899999995</v>
      </c>
      <c r="H15" s="25">
        <v>-9696531.7400000002</v>
      </c>
      <c r="I15" s="24"/>
      <c r="J15" s="15"/>
    </row>
    <row r="16" spans="1:10" s="16" customFormat="1" ht="30.6" x14ac:dyDescent="0.3">
      <c r="A16" s="17">
        <v>90003</v>
      </c>
      <c r="B16" s="18" t="s">
        <v>21</v>
      </c>
      <c r="C16" s="19"/>
      <c r="D16" s="19"/>
      <c r="E16" s="19"/>
      <c r="F16" s="19"/>
      <c r="G16" s="19"/>
      <c r="H16" s="19"/>
      <c r="I16" s="20"/>
      <c r="J16" s="15"/>
    </row>
    <row r="17" spans="1:10" s="16" customFormat="1" ht="40.799999999999997" x14ac:dyDescent="0.3">
      <c r="A17" s="21">
        <v>20</v>
      </c>
      <c r="B17" s="22" t="s">
        <v>22</v>
      </c>
      <c r="C17" s="23"/>
      <c r="D17" s="23"/>
      <c r="E17" s="23"/>
      <c r="F17" s="23"/>
      <c r="G17" s="23"/>
      <c r="H17" s="23"/>
      <c r="I17" s="24"/>
      <c r="J17" s="15"/>
    </row>
    <row r="18" spans="1:10" s="16" customFormat="1" ht="40.799999999999997" x14ac:dyDescent="0.3">
      <c r="A18" s="21">
        <v>70</v>
      </c>
      <c r="B18" s="22" t="s">
        <v>23</v>
      </c>
      <c r="C18" s="25">
        <v>1500</v>
      </c>
      <c r="D18" s="27">
        <v>439</v>
      </c>
      <c r="E18" s="25">
        <v>1939</v>
      </c>
      <c r="F18" s="25">
        <v>1939</v>
      </c>
      <c r="G18" s="25">
        <v>1939</v>
      </c>
      <c r="H18" s="27">
        <v>439</v>
      </c>
      <c r="I18" s="24"/>
      <c r="J18" s="15"/>
    </row>
    <row r="19" spans="1:10" s="16" customFormat="1" ht="51" x14ac:dyDescent="0.3">
      <c r="A19" s="21">
        <v>90</v>
      </c>
      <c r="B19" s="22" t="s">
        <v>20</v>
      </c>
      <c r="C19" s="15"/>
      <c r="D19" s="15"/>
      <c r="E19" s="15"/>
      <c r="F19" s="15"/>
      <c r="G19" s="15"/>
      <c r="H19" s="15"/>
      <c r="I19" s="24"/>
      <c r="J19" s="15"/>
    </row>
    <row r="20" spans="1:10" s="16" customFormat="1" ht="10.199999999999999" x14ac:dyDescent="0.3">
      <c r="A20" s="17">
        <v>90004</v>
      </c>
      <c r="B20" s="5" t="s">
        <v>24</v>
      </c>
      <c r="C20" s="15"/>
      <c r="D20" s="15"/>
      <c r="E20" s="15"/>
      <c r="F20" s="15"/>
      <c r="G20" s="15"/>
      <c r="H20" s="15"/>
      <c r="I20" s="20"/>
      <c r="J20" s="15"/>
    </row>
    <row r="21" spans="1:10" s="16" customFormat="1" ht="40.799999999999997" x14ac:dyDescent="0.3">
      <c r="A21" s="28" t="s">
        <v>25</v>
      </c>
      <c r="B21" s="29" t="s">
        <v>26</v>
      </c>
      <c r="C21" s="30"/>
      <c r="D21" s="30"/>
      <c r="E21" s="30"/>
      <c r="F21" s="30"/>
      <c r="G21" s="30"/>
      <c r="H21" s="30"/>
      <c r="I21" s="31"/>
      <c r="J21" s="15"/>
    </row>
  </sheetData>
  <mergeCells count="1">
    <mergeCell ref="A1:I1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2017-07-03T18:59:29Z</dcterms:created>
  <dcterms:modified xsi:type="dcterms:W3CDTF">2017-07-03T19:00:13Z</dcterms:modified>
</cp:coreProperties>
</file>